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e\Documents\Ardvark\GBA Board Agenda, Minutes\Orientation Materials\2021-22\"/>
    </mc:Choice>
  </mc:AlternateContent>
  <xr:revisionPtr revIDLastSave="0" documentId="8_{2556F433-9E87-4B3E-8B55-1E5C45834E05}" xr6:coauthVersionLast="36" xr6:coauthVersionMax="36" xr10:uidLastSave="{00000000-0000-0000-0000-000000000000}"/>
  <bookViews>
    <workbookView xWindow="0" yWindow="0" windowWidth="19200" windowHeight="11385" xr2:uid="{C370EF08-C65C-4DB8-AAD4-099029202857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Sheet1!$5:$5,Sheet1!$9:$9,Sheet1!$10:$10,Sheet1!$11:$11,Sheet1!$16:$16,Sheet1!$17:$17</definedName>
    <definedName name="QB_FORMULA_0" localSheetId="0" hidden="1">Sheet1!$E$6,Sheet1!$E$7,Sheet1!$E$12,Sheet1!$E$13,Sheet1!$E$18,Sheet1!$E$19</definedName>
    <definedName name="QB_ROW_1" localSheetId="0" hidden="1">Sheet1!$A$2</definedName>
    <definedName name="QB_ROW_1011" localSheetId="0" hidden="1">Sheet1!$B$3</definedName>
    <definedName name="QB_ROW_114220" localSheetId="0" hidden="1">Sheet1!$C$10</definedName>
    <definedName name="QB_ROW_1220" localSheetId="0" hidden="1">Sheet1!$C$16</definedName>
    <definedName name="QB_ROW_123220" localSheetId="0" hidden="1">Sheet1!$C$9</definedName>
    <definedName name="QB_ROW_1311" localSheetId="0" hidden="1">Sheet1!$B$7</definedName>
    <definedName name="QB_ROW_14011" localSheetId="0" hidden="1">Sheet1!$B$15</definedName>
    <definedName name="QB_ROW_14311" localSheetId="0" hidden="1">Sheet1!$B$18</definedName>
    <definedName name="QB_ROW_17221" localSheetId="0" hidden="1">Sheet1!$C$17</definedName>
    <definedName name="QB_ROW_2021" localSheetId="0" hidden="1">Sheet1!$C$4</definedName>
    <definedName name="QB_ROW_2321" localSheetId="0" hidden="1">Sheet1!$C$6</definedName>
    <definedName name="QB_ROW_301" localSheetId="0" hidden="1">Sheet1!$A$13</definedName>
    <definedName name="QB_ROW_43230" localSheetId="0" hidden="1">Sheet1!$D$5</definedName>
    <definedName name="QB_ROW_5011" localSheetId="0" hidden="1">Sheet1!$B$8</definedName>
    <definedName name="QB_ROW_5311" localSheetId="0" hidden="1">Sheet1!$B$12</definedName>
    <definedName name="QB_ROW_7001" localSheetId="0" hidden="1">Sheet1!$A$14</definedName>
    <definedName name="QB_ROW_7301" localSheetId="0" hidden="1">Sheet1!$A$19</definedName>
    <definedName name="QB_ROW_78220" localSheetId="0" hidden="1">Sheet1!$C$11</definedName>
    <definedName name="QBCANSUPPORTUPDATE" localSheetId="0">TRUE</definedName>
    <definedName name="QBCOMPANYFILENAME" localSheetId="0">"C:\Users\Diane\Documents\Quickbooks\GBA-CURRENT Aug. 24 18 Restore.QBW"</definedName>
    <definedName name="QBENDDATE" localSheetId="0">20220531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"64f780fca46a49f3b29fdd79d21c319b"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20220531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3" i="1"/>
  <c r="E12" i="1"/>
  <c r="E7" i="1"/>
  <c r="E6" i="1"/>
</calcChain>
</file>

<file path=xl/sharedStrings.xml><?xml version="1.0" encoding="utf-8"?>
<sst xmlns="http://schemas.openxmlformats.org/spreadsheetml/2006/main" count="19" uniqueCount="19">
  <si>
    <t>May 31, 22</t>
  </si>
  <si>
    <t>ASSETS</t>
  </si>
  <si>
    <t>Current Assets</t>
  </si>
  <si>
    <t>Checking/Savings</t>
  </si>
  <si>
    <t>First Citizens Checking</t>
  </si>
  <si>
    <t>Total Checking/Savings</t>
  </si>
  <si>
    <t>Total Current Assets</t>
  </si>
  <si>
    <t>Fixed Assets</t>
  </si>
  <si>
    <t>Accum Depreciation</t>
  </si>
  <si>
    <t>Computer &amp; Peripherals</t>
  </si>
  <si>
    <t>Furniture, Fixture &amp; Equipment</t>
  </si>
  <si>
    <t>Total Fixed Assets</t>
  </si>
  <si>
    <t>TOTAL ASSETS</t>
  </si>
  <si>
    <t>LIABILITIES &amp; EQUITY</t>
  </si>
  <si>
    <t>Equity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</si>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</sst>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CA05-BAF7-4331-9853-F1AC23EB19CD}">
  <sheetPr codeName="Sheet1"/>
  <dimension ref="A1:E2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3.28515625" style="11" customWidth="1"/>
    <col min="5" max="5" width="8.855468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ht="15.75" thickBot="1" x14ac:dyDescent="0.3">
      <c r="A5" s="1"/>
      <c r="B5" s="1"/>
      <c r="C5" s="1"/>
      <c r="D5" s="1" t="s">
        <v>4</v>
      </c>
      <c r="E5" s="3">
        <v>29763.94</v>
      </c>
    </row>
    <row r="6" spans="1:5" ht="15.75" thickBot="1" x14ac:dyDescent="0.3">
      <c r="A6" s="1"/>
      <c r="B6" s="1"/>
      <c r="C6" s="1" t="s">
        <v>5</v>
      </c>
      <c r="D6" s="1"/>
      <c r="E6" s="4">
        <f>ROUND(SUM(E4:E5),5)</f>
        <v>29763.94</v>
      </c>
    </row>
    <row r="7" spans="1:5" ht="30" customHeight="1" x14ac:dyDescent="0.25">
      <c r="A7" s="1"/>
      <c r="B7" s="1" t="s">
        <v>6</v>
      </c>
      <c r="C7" s="1"/>
      <c r="D7" s="1"/>
      <c r="E7" s="2">
        <f>ROUND(E3+E6,5)</f>
        <v>29763.94</v>
      </c>
    </row>
    <row r="8" spans="1:5" ht="30" customHeight="1" x14ac:dyDescent="0.25">
      <c r="A8" s="1"/>
      <c r="B8" s="1" t="s">
        <v>7</v>
      </c>
      <c r="C8" s="1"/>
      <c r="D8" s="1"/>
      <c r="E8" s="2"/>
    </row>
    <row r="9" spans="1:5" x14ac:dyDescent="0.25">
      <c r="A9" s="1"/>
      <c r="B9" s="1"/>
      <c r="C9" s="1" t="s">
        <v>8</v>
      </c>
      <c r="D9" s="1"/>
      <c r="E9" s="2">
        <v>-2500</v>
      </c>
    </row>
    <row r="10" spans="1:5" x14ac:dyDescent="0.25">
      <c r="A10" s="1"/>
      <c r="B10" s="1"/>
      <c r="C10" s="1" t="s">
        <v>9</v>
      </c>
      <c r="D10" s="1"/>
      <c r="E10" s="2">
        <v>2500</v>
      </c>
    </row>
    <row r="11" spans="1:5" ht="15.75" thickBot="1" x14ac:dyDescent="0.3">
      <c r="A11" s="1"/>
      <c r="B11" s="1"/>
      <c r="C11" s="1" t="s">
        <v>10</v>
      </c>
      <c r="D11" s="1"/>
      <c r="E11" s="3">
        <v>2285.5</v>
      </c>
    </row>
    <row r="12" spans="1:5" ht="15.75" thickBot="1" x14ac:dyDescent="0.3">
      <c r="A12" s="1"/>
      <c r="B12" s="1" t="s">
        <v>11</v>
      </c>
      <c r="C12" s="1"/>
      <c r="D12" s="1"/>
      <c r="E12" s="5">
        <f>ROUND(SUM(E8:E11),5)</f>
        <v>2285.5</v>
      </c>
    </row>
    <row r="13" spans="1:5" s="7" customFormat="1" ht="30" customHeight="1" thickBot="1" x14ac:dyDescent="0.25">
      <c r="A13" s="1" t="s">
        <v>12</v>
      </c>
      <c r="B13" s="1"/>
      <c r="C13" s="1"/>
      <c r="D13" s="1"/>
      <c r="E13" s="6">
        <f>ROUND(E2+E7+E12,5)</f>
        <v>32049.439999999999</v>
      </c>
    </row>
    <row r="14" spans="1:5" ht="31.5" customHeight="1" thickTop="1" x14ac:dyDescent="0.25">
      <c r="A14" s="1" t="s">
        <v>13</v>
      </c>
      <c r="B14" s="1"/>
      <c r="C14" s="1"/>
      <c r="D14" s="1"/>
      <c r="E14" s="2"/>
    </row>
    <row r="15" spans="1:5" x14ac:dyDescent="0.25">
      <c r="A15" s="1"/>
      <c r="B15" s="1" t="s">
        <v>14</v>
      </c>
      <c r="C15" s="1"/>
      <c r="D15" s="1"/>
      <c r="E15" s="2"/>
    </row>
    <row r="16" spans="1:5" x14ac:dyDescent="0.25">
      <c r="A16" s="1"/>
      <c r="B16" s="1"/>
      <c r="C16" s="1" t="s">
        <v>15</v>
      </c>
      <c r="D16" s="1"/>
      <c r="E16" s="2">
        <v>32314.51</v>
      </c>
    </row>
    <row r="17" spans="1:5" ht="15.75" thickBot="1" x14ac:dyDescent="0.3">
      <c r="A17" s="1"/>
      <c r="B17" s="1"/>
      <c r="C17" s="1" t="s">
        <v>16</v>
      </c>
      <c r="D17" s="1"/>
      <c r="E17" s="3">
        <v>-265.07</v>
      </c>
    </row>
    <row r="18" spans="1:5" ht="15.75" thickBot="1" x14ac:dyDescent="0.3">
      <c r="A18" s="1"/>
      <c r="B18" s="1" t="s">
        <v>17</v>
      </c>
      <c r="C18" s="1"/>
      <c r="D18" s="1"/>
      <c r="E18" s="5">
        <f>ROUND(SUM(E15:E17),5)</f>
        <v>32049.439999999999</v>
      </c>
    </row>
    <row r="19" spans="1:5" s="7" customFormat="1" ht="30" customHeight="1" thickBot="1" x14ac:dyDescent="0.25">
      <c r="A19" s="1" t="s">
        <v>18</v>
      </c>
      <c r="B19" s="1"/>
      <c r="C19" s="1"/>
      <c r="D19" s="1"/>
      <c r="E19" s="6">
        <f>ROUND(E14+E18,5)</f>
        <v>32049.439999999999</v>
      </c>
    </row>
    <row r="2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5:20 PM
&amp;"Arial,Bold"&amp;8 09/07/22
&amp;"Arial,Bold"&amp;8 Cash Basis&amp;C&amp;"Arial,Bold"&amp;12 Greensboro Bar Association, Inc.
&amp;"Arial,Bold"&amp;14 Balance Sheet
&amp;"Arial,Bold"&amp;10 As of May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Lowe</dc:creator>
  <cp:lastModifiedBy>Diane Lowe</cp:lastModifiedBy>
  <dcterms:created xsi:type="dcterms:W3CDTF">2022-09-07T21:20:27Z</dcterms:created>
  <dcterms:modified xsi:type="dcterms:W3CDTF">2022-10-13T17:39:32Z</dcterms:modified>
</cp:coreProperties>
</file>